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胶片协议量" sheetId="1" r:id="rId1"/>
  </sheets>
  <definedNames>
    <definedName name="_xlnm._FilterDatabase" localSheetId="0" hidden="1">胶片协议量!$A$3:$F$68</definedName>
  </definedNames>
  <calcPr calcId="144525"/>
</workbook>
</file>

<file path=xl/sharedStrings.xml><?xml version="1.0" encoding="utf-8"?>
<sst xmlns="http://schemas.openxmlformats.org/spreadsheetml/2006/main" count="212" uniqueCount="122">
  <si>
    <t>附件8</t>
  </si>
  <si>
    <t xml:space="preserve">胶片类医用耗材省际联盟集中带量采购中选产品协议采购量表  </t>
  </si>
  <si>
    <t>序号</t>
  </si>
  <si>
    <t>申报企业</t>
  </si>
  <si>
    <t>生产企业</t>
  </si>
  <si>
    <t>注册证名称</t>
  </si>
  <si>
    <t>注册证编号</t>
  </si>
  <si>
    <t>协议量汇总（张）</t>
  </si>
  <si>
    <t>北京世纪宇能科技有限公司</t>
  </si>
  <si>
    <t>医用激光胶片</t>
  </si>
  <si>
    <t>京海械备20190036号</t>
  </si>
  <si>
    <t>成都黑尔斯科技有限公司</t>
  </si>
  <si>
    <t>医用干式胶片</t>
  </si>
  <si>
    <t>川蓉械备20150018号</t>
  </si>
  <si>
    <t>大连东方医疗器械有限公司</t>
  </si>
  <si>
    <t>热敏胶片</t>
  </si>
  <si>
    <t>辽大械备20200067号</t>
  </si>
  <si>
    <t>医用干式激光胶片</t>
  </si>
  <si>
    <t>辽大械备20180026号</t>
  </si>
  <si>
    <t>辽大械备20180027号</t>
  </si>
  <si>
    <t>富士胶片（中国）投资有限公司</t>
  </si>
  <si>
    <t>富士胶片株式会社FUJIFILM Corporation</t>
  </si>
  <si>
    <t>国械备20170694号</t>
  </si>
  <si>
    <t>广东嵄影电子科技有限公司</t>
  </si>
  <si>
    <t>粤汕械备20210007号</t>
  </si>
  <si>
    <t>广西巨星医疗器械有限公司</t>
  </si>
  <si>
    <t>桂南械备20170035号</t>
  </si>
  <si>
    <t>桂南械备20170038号</t>
  </si>
  <si>
    <t>医用红外干式激光胶片</t>
  </si>
  <si>
    <t>桂南械备20190004号</t>
  </si>
  <si>
    <t>杭州健培科技有限公司</t>
  </si>
  <si>
    <t>浙杭械备20150036号</t>
  </si>
  <si>
    <t>杭州梅清数码科技有限公司</t>
  </si>
  <si>
    <t>浙杭械备20180587号</t>
  </si>
  <si>
    <t>杭州名卡科技有限公司</t>
  </si>
  <si>
    <t>浙杭械备20200719号</t>
  </si>
  <si>
    <t>浙杭械备20200638号</t>
  </si>
  <si>
    <t>合肥科能达医疗设备有限公司</t>
  </si>
  <si>
    <t>COLENTA Labortechnik GmbH &amp; Co.KG科能达实验技术有限公司</t>
  </si>
  <si>
    <t>国械备20150308</t>
  </si>
  <si>
    <t>河南迈润医疗科技有限公司</t>
  </si>
  <si>
    <t>豫郑械备20200054号</t>
  </si>
  <si>
    <t>河南润影医疗科技有限公司</t>
  </si>
  <si>
    <t>豫郑械备20180262号</t>
  </si>
  <si>
    <t>豫郑械备20180264号</t>
  </si>
  <si>
    <t>虎丘影像（苏州）有限公司</t>
  </si>
  <si>
    <t>苏苏械备20201252号</t>
  </si>
  <si>
    <t>江苏普仁新材料科技有限公司</t>
  </si>
  <si>
    <t>医用热敏胶片</t>
  </si>
  <si>
    <t>苏淮械备20210018号</t>
  </si>
  <si>
    <t>江苏乾程医疗器械有限公司</t>
  </si>
  <si>
    <t>苏扬械备20150279号</t>
  </si>
  <si>
    <t>江苏泰科医疗科技有限公司</t>
  </si>
  <si>
    <t>苏扬械备20210275号</t>
  </si>
  <si>
    <t>柯尼卡美能达（厦门）医疗器材有限公司</t>
  </si>
  <si>
    <t>闽厦械备20150063号</t>
  </si>
  <si>
    <t>闽厦械备20170148号</t>
  </si>
  <si>
    <t>闽厦械备20180003号</t>
  </si>
  <si>
    <t>科多尼克（上海）医疗器械有限公司</t>
  </si>
  <si>
    <t>沪浦械备20200137号</t>
  </si>
  <si>
    <t>乐凯医疗科技有限公司</t>
  </si>
  <si>
    <t>冀保械备20160021号</t>
  </si>
  <si>
    <t>冀保械备20160022号</t>
  </si>
  <si>
    <t>南阳九鼎材料科技股份有限公司</t>
  </si>
  <si>
    <t>豫宛械备20180015号</t>
  </si>
  <si>
    <t>豫宛械备20180019号</t>
  </si>
  <si>
    <t>南阳柯丽尔科技有限公司</t>
  </si>
  <si>
    <t>豫宛械备20150030号</t>
  </si>
  <si>
    <t>豫宛械备20170028号</t>
  </si>
  <si>
    <t>豫宛械备20170005号</t>
  </si>
  <si>
    <t>锐珂（厦门）医疗器材有限公司</t>
  </si>
  <si>
    <t>医用红外激光胶片</t>
  </si>
  <si>
    <t>闽厦械备20170084号</t>
  </si>
  <si>
    <t>闽厦械备20190240号</t>
  </si>
  <si>
    <t>赛珂无锡医疗科技有限公司</t>
  </si>
  <si>
    <t>苏锡械备20190115号</t>
  </si>
  <si>
    <t>苏锡械备20160226号</t>
  </si>
  <si>
    <t>苏锡械备20160227号</t>
  </si>
  <si>
    <t>上海京就医疗器械有限公司</t>
  </si>
  <si>
    <t>沪金械备20180032号</t>
  </si>
  <si>
    <t>沪金械备20200036号</t>
  </si>
  <si>
    <t>深圳泓数科技有限公司</t>
  </si>
  <si>
    <t>粤深械备20170226号</t>
  </si>
  <si>
    <t>粤深械备20170224号</t>
  </si>
  <si>
    <t>深圳市海润医疗科技有限公司</t>
  </si>
  <si>
    <t>粤深械备20190304号</t>
  </si>
  <si>
    <t>粤深械备20190300号</t>
  </si>
  <si>
    <t>深圳市柯尼达巨茂医疗设备有限公司</t>
  </si>
  <si>
    <t>粤深械备20160116号</t>
  </si>
  <si>
    <t>粤深械备20170072号</t>
  </si>
  <si>
    <t>粤深械备20170272号</t>
  </si>
  <si>
    <t>深圳市铭智创医疗科技有限公司</t>
  </si>
  <si>
    <t>粤深械备20210400号</t>
  </si>
  <si>
    <t>深圳市茜泰科技有限公司</t>
  </si>
  <si>
    <t>粤深械备20210799号</t>
  </si>
  <si>
    <t>粤深械备20160272号</t>
  </si>
  <si>
    <t>粤深械备20201157号</t>
  </si>
  <si>
    <t>深圳市锐影医疗科技发展有限公司</t>
  </si>
  <si>
    <t>粤深械备20140116号</t>
  </si>
  <si>
    <t>深圳市拓普创新信息技术有限公司</t>
  </si>
  <si>
    <t>粤深械备20211300号</t>
  </si>
  <si>
    <t>粤深械备20210447号</t>
  </si>
  <si>
    <t>沈阳亮鑫医疗科技有限公司</t>
  </si>
  <si>
    <t>辽沈械备20200112号</t>
  </si>
  <si>
    <t>辽沈械备20190063号</t>
  </si>
  <si>
    <t>苏州均和医疗器械科技有限公司</t>
  </si>
  <si>
    <t>苏苏械备20148003</t>
  </si>
  <si>
    <t>苏州荣世医药科技有限公司</t>
  </si>
  <si>
    <t>苏苏械备20160501</t>
  </si>
  <si>
    <t>天津康美图云医医疗器械科技有限公司</t>
  </si>
  <si>
    <t>津械备20190223号</t>
  </si>
  <si>
    <t>潍坊恒彩数码影像材料有限公司</t>
  </si>
  <si>
    <t>鲁潍械备20210088号</t>
  </si>
  <si>
    <t>无锡蓝影医疗科技有限公司</t>
  </si>
  <si>
    <t>苏锡械备20170331号</t>
  </si>
  <si>
    <t>苏锡械备20160213号</t>
  </si>
  <si>
    <t>阳泉市乐益迪医疗器械有限公司</t>
  </si>
  <si>
    <t>晋阳械备20170002号</t>
  </si>
  <si>
    <t>云南溢森缘生物发展股份有限公司</t>
  </si>
  <si>
    <t>滇昆械备20200001号</t>
  </si>
  <si>
    <t>郑州顺腾科贸有限公司</t>
  </si>
  <si>
    <t>豫郑械备20200026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</si>
</sst>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17" fillId="23" borderId="7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10" fillId="13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I16" sqref="I16"/>
    </sheetView>
  </sheetViews>
  <sheetFormatPr defaultColWidth="11" defaultRowHeight="15" outlineLevelCol="5"/>
  <cols>
    <col min="1" max="1" width="5.66666666666667" style="2" customWidth="true"/>
    <col min="2" max="2" width="22.3333333333333" style="2" customWidth="true"/>
    <col min="3" max="3" width="37.6666666666667" style="2" customWidth="true"/>
    <col min="4" max="4" width="21.1666666666667" style="2" customWidth="true"/>
    <col min="5" max="5" width="19.5" style="2" customWidth="true"/>
    <col min="6" max="6" width="21.125" style="2" customWidth="true"/>
    <col min="7" max="16384" width="11" style="2"/>
  </cols>
  <sheetData>
    <row r="1" spans="1:1">
      <c r="A1" s="2" t="s">
        <v>0</v>
      </c>
    </row>
    <row r="2" ht="18" spans="1:6">
      <c r="A2" s="3" t="s">
        <v>1</v>
      </c>
      <c r="B2" s="3"/>
      <c r="C2" s="3"/>
      <c r="D2" s="3"/>
      <c r="E2" s="3"/>
      <c r="F2" s="3"/>
    </row>
    <row r="3" s="1" customFormat="true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5" t="s">
        <v>8</v>
      </c>
      <c r="C4" s="5" t="s">
        <v>8</v>
      </c>
      <c r="D4" s="5" t="s">
        <v>9</v>
      </c>
      <c r="E4" s="5" t="s">
        <v>10</v>
      </c>
      <c r="F4" s="5">
        <v>167200</v>
      </c>
    </row>
    <row r="5" spans="1:6">
      <c r="A5" s="5">
        <v>2</v>
      </c>
      <c r="B5" s="5" t="s">
        <v>11</v>
      </c>
      <c r="C5" s="5" t="s">
        <v>11</v>
      </c>
      <c r="D5" s="5" t="s">
        <v>12</v>
      </c>
      <c r="E5" s="5" t="s">
        <v>13</v>
      </c>
      <c r="F5" s="5">
        <v>4600</v>
      </c>
    </row>
    <row r="6" spans="1:6">
      <c r="A6" s="5">
        <v>3</v>
      </c>
      <c r="B6" s="5" t="s">
        <v>14</v>
      </c>
      <c r="C6" s="5" t="s">
        <v>14</v>
      </c>
      <c r="D6" s="5" t="s">
        <v>15</v>
      </c>
      <c r="E6" s="5" t="s">
        <v>16</v>
      </c>
      <c r="F6" s="5">
        <v>158160</v>
      </c>
    </row>
    <row r="7" spans="1:6">
      <c r="A7" s="5">
        <v>4</v>
      </c>
      <c r="B7" s="5" t="str">
        <f t="shared" ref="B7:C8" si="0">B6</f>
        <v>大连东方医疗器械有限公司</v>
      </c>
      <c r="C7" s="5" t="str">
        <f t="shared" si="0"/>
        <v>大连东方医疗器械有限公司</v>
      </c>
      <c r="D7" s="5" t="s">
        <v>17</v>
      </c>
      <c r="E7" s="5" t="s">
        <v>18</v>
      </c>
      <c r="F7" s="5">
        <v>5300</v>
      </c>
    </row>
    <row r="8" spans="1:6">
      <c r="A8" s="5">
        <v>5</v>
      </c>
      <c r="B8" s="5" t="str">
        <f t="shared" si="0"/>
        <v>大连东方医疗器械有限公司</v>
      </c>
      <c r="C8" s="5" t="str">
        <f t="shared" si="0"/>
        <v>大连东方医疗器械有限公司</v>
      </c>
      <c r="D8" s="5" t="s">
        <v>12</v>
      </c>
      <c r="E8" s="5" t="s">
        <v>19</v>
      </c>
      <c r="F8" s="5">
        <v>24320</v>
      </c>
    </row>
    <row r="9" spans="1:6">
      <c r="A9" s="5">
        <v>6</v>
      </c>
      <c r="B9" s="5" t="s">
        <v>20</v>
      </c>
      <c r="C9" s="5" t="s">
        <v>21</v>
      </c>
      <c r="D9" s="5" t="s">
        <v>17</v>
      </c>
      <c r="E9" s="5" t="s">
        <v>22</v>
      </c>
      <c r="F9" s="5">
        <v>93000</v>
      </c>
    </row>
    <row r="10" spans="1:6">
      <c r="A10" s="5">
        <v>7</v>
      </c>
      <c r="B10" s="5" t="s">
        <v>23</v>
      </c>
      <c r="C10" s="5" t="s">
        <v>23</v>
      </c>
      <c r="D10" s="5" t="s">
        <v>17</v>
      </c>
      <c r="E10" s="5" t="s">
        <v>24</v>
      </c>
      <c r="F10" s="5">
        <v>231660</v>
      </c>
    </row>
    <row r="11" spans="1:6">
      <c r="A11" s="5">
        <v>8</v>
      </c>
      <c r="B11" s="5" t="s">
        <v>25</v>
      </c>
      <c r="C11" s="5" t="s">
        <v>25</v>
      </c>
      <c r="D11" s="5" t="s">
        <v>17</v>
      </c>
      <c r="E11" s="5" t="s">
        <v>26</v>
      </c>
      <c r="F11" s="5">
        <v>249320</v>
      </c>
    </row>
    <row r="12" spans="1:6">
      <c r="A12" s="5">
        <v>9</v>
      </c>
      <c r="B12" s="5" t="str">
        <f t="shared" ref="B12:D13" si="1">B11</f>
        <v>广西巨星医疗器械有限公司</v>
      </c>
      <c r="C12" s="5" t="str">
        <f t="shared" si="1"/>
        <v>广西巨星医疗器械有限公司</v>
      </c>
      <c r="D12" s="5" t="str">
        <f t="shared" si="1"/>
        <v>医用干式激光胶片</v>
      </c>
      <c r="E12" s="5" t="s">
        <v>27</v>
      </c>
      <c r="F12" s="5">
        <v>348812</v>
      </c>
    </row>
    <row r="13" spans="1:6">
      <c r="A13" s="5">
        <v>10</v>
      </c>
      <c r="B13" s="5" t="str">
        <f t="shared" si="1"/>
        <v>广西巨星医疗器械有限公司</v>
      </c>
      <c r="C13" s="5" t="str">
        <f t="shared" si="1"/>
        <v>广西巨星医疗器械有限公司</v>
      </c>
      <c r="D13" s="5" t="s">
        <v>28</v>
      </c>
      <c r="E13" s="5" t="s">
        <v>29</v>
      </c>
      <c r="F13" s="5">
        <v>408000</v>
      </c>
    </row>
    <row r="14" spans="1:6">
      <c r="A14" s="5">
        <v>11</v>
      </c>
      <c r="B14" s="5" t="s">
        <v>30</v>
      </c>
      <c r="C14" s="5" t="s">
        <v>30</v>
      </c>
      <c r="D14" s="5" t="s">
        <v>9</v>
      </c>
      <c r="E14" s="5" t="s">
        <v>31</v>
      </c>
      <c r="F14" s="5">
        <v>33000</v>
      </c>
    </row>
    <row r="15" spans="1:6">
      <c r="A15" s="5">
        <v>12</v>
      </c>
      <c r="B15" s="5" t="s">
        <v>32</v>
      </c>
      <c r="C15" s="5" t="s">
        <v>32</v>
      </c>
      <c r="D15" s="5" t="s">
        <v>15</v>
      </c>
      <c r="E15" s="5" t="s">
        <v>33</v>
      </c>
      <c r="F15" s="5">
        <v>436897</v>
      </c>
    </row>
    <row r="16" spans="1:6">
      <c r="A16" s="5">
        <v>13</v>
      </c>
      <c r="B16" s="5" t="s">
        <v>34</v>
      </c>
      <c r="C16" s="5" t="s">
        <v>34</v>
      </c>
      <c r="D16" s="5" t="s">
        <v>15</v>
      </c>
      <c r="E16" s="5" t="s">
        <v>35</v>
      </c>
      <c r="F16" s="5">
        <v>12000</v>
      </c>
    </row>
    <row r="17" spans="1:6">
      <c r="A17" s="5">
        <v>14</v>
      </c>
      <c r="B17" s="5" t="str">
        <f t="shared" ref="B17:C17" si="2">B16</f>
        <v>杭州名卡科技有限公司</v>
      </c>
      <c r="C17" s="5" t="str">
        <f t="shared" si="2"/>
        <v>杭州名卡科技有限公司</v>
      </c>
      <c r="D17" s="5" t="s">
        <v>17</v>
      </c>
      <c r="E17" s="5" t="s">
        <v>36</v>
      </c>
      <c r="F17" s="5">
        <v>14800</v>
      </c>
    </row>
    <row r="18" spans="1:6">
      <c r="A18" s="5">
        <v>15</v>
      </c>
      <c r="B18" s="5" t="s">
        <v>37</v>
      </c>
      <c r="C18" s="5" t="s">
        <v>38</v>
      </c>
      <c r="D18" s="5" t="s">
        <v>17</v>
      </c>
      <c r="E18" s="5" t="s">
        <v>39</v>
      </c>
      <c r="F18" s="5">
        <v>75040</v>
      </c>
    </row>
    <row r="19" spans="1:6">
      <c r="A19" s="5">
        <v>16</v>
      </c>
      <c r="B19" s="5" t="s">
        <v>40</v>
      </c>
      <c r="C19" s="5" t="s">
        <v>40</v>
      </c>
      <c r="D19" s="5" t="s">
        <v>17</v>
      </c>
      <c r="E19" s="5" t="s">
        <v>41</v>
      </c>
      <c r="F19" s="5">
        <v>380</v>
      </c>
    </row>
    <row r="20" spans="1:6">
      <c r="A20" s="5">
        <v>17</v>
      </c>
      <c r="B20" s="5" t="s">
        <v>42</v>
      </c>
      <c r="C20" s="5" t="s">
        <v>42</v>
      </c>
      <c r="D20" s="5" t="s">
        <v>12</v>
      </c>
      <c r="E20" s="5" t="s">
        <v>43</v>
      </c>
      <c r="F20" s="5">
        <v>114960</v>
      </c>
    </row>
    <row r="21" spans="1:6">
      <c r="A21" s="5">
        <v>18</v>
      </c>
      <c r="B21" s="5" t="str">
        <f t="shared" ref="B21:C21" si="3">B20</f>
        <v>河南润影医疗科技有限公司</v>
      </c>
      <c r="C21" s="5" t="str">
        <f t="shared" si="3"/>
        <v>河南润影医疗科技有限公司</v>
      </c>
      <c r="D21" s="5" t="s">
        <v>9</v>
      </c>
      <c r="E21" s="5" t="s">
        <v>44</v>
      </c>
      <c r="F21" s="5">
        <v>581880</v>
      </c>
    </row>
    <row r="22" spans="1:6">
      <c r="A22" s="5">
        <v>19</v>
      </c>
      <c r="B22" s="5" t="s">
        <v>45</v>
      </c>
      <c r="C22" s="5" t="s">
        <v>45</v>
      </c>
      <c r="D22" s="5" t="s">
        <v>15</v>
      </c>
      <c r="E22" s="5" t="s">
        <v>46</v>
      </c>
      <c r="F22" s="5">
        <v>1143718</v>
      </c>
    </row>
    <row r="23" spans="1:6">
      <c r="A23" s="5">
        <v>20</v>
      </c>
      <c r="B23" s="5" t="s">
        <v>47</v>
      </c>
      <c r="C23" s="5" t="s">
        <v>47</v>
      </c>
      <c r="D23" s="5" t="s">
        <v>48</v>
      </c>
      <c r="E23" s="5" t="s">
        <v>49</v>
      </c>
      <c r="F23" s="5">
        <v>251040</v>
      </c>
    </row>
    <row r="24" spans="1:6">
      <c r="A24" s="5">
        <v>21</v>
      </c>
      <c r="B24" s="5" t="s">
        <v>50</v>
      </c>
      <c r="C24" s="5" t="s">
        <v>50</v>
      </c>
      <c r="D24" s="5" t="s">
        <v>12</v>
      </c>
      <c r="E24" s="5" t="s">
        <v>51</v>
      </c>
      <c r="F24" s="5">
        <v>1000</v>
      </c>
    </row>
    <row r="25" spans="1:6">
      <c r="A25" s="5">
        <v>22</v>
      </c>
      <c r="B25" s="5" t="s">
        <v>52</v>
      </c>
      <c r="C25" s="5" t="s">
        <v>52</v>
      </c>
      <c r="D25" s="5" t="s">
        <v>17</v>
      </c>
      <c r="E25" s="5" t="s">
        <v>53</v>
      </c>
      <c r="F25" s="5">
        <v>92800</v>
      </c>
    </row>
    <row r="26" spans="1:6">
      <c r="A26" s="5">
        <v>23</v>
      </c>
      <c r="B26" s="5" t="s">
        <v>54</v>
      </c>
      <c r="C26" s="5" t="s">
        <v>54</v>
      </c>
      <c r="D26" s="5" t="s">
        <v>9</v>
      </c>
      <c r="E26" s="5" t="s">
        <v>55</v>
      </c>
      <c r="F26" s="5">
        <v>357400</v>
      </c>
    </row>
    <row r="27" spans="1:6">
      <c r="A27" s="5">
        <v>24</v>
      </c>
      <c r="B27" s="5" t="str">
        <f t="shared" ref="B27:D28" si="4">B26</f>
        <v>柯尼卡美能达（厦门）医疗器材有限公司</v>
      </c>
      <c r="C27" s="5" t="str">
        <f t="shared" si="4"/>
        <v>柯尼卡美能达（厦门）医疗器材有限公司</v>
      </c>
      <c r="D27" s="5" t="str">
        <f t="shared" si="4"/>
        <v>医用激光胶片</v>
      </c>
      <c r="E27" s="5" t="s">
        <v>56</v>
      </c>
      <c r="F27" s="5">
        <v>55200</v>
      </c>
    </row>
    <row r="28" spans="1:6">
      <c r="A28" s="5">
        <v>25</v>
      </c>
      <c r="B28" s="5" t="str">
        <f t="shared" si="4"/>
        <v>柯尼卡美能达（厦门）医疗器材有限公司</v>
      </c>
      <c r="C28" s="5" t="str">
        <f t="shared" si="4"/>
        <v>柯尼卡美能达（厦门）医疗器材有限公司</v>
      </c>
      <c r="D28" s="5" t="str">
        <f t="shared" si="4"/>
        <v>医用激光胶片</v>
      </c>
      <c r="E28" s="5" t="s">
        <v>57</v>
      </c>
      <c r="F28" s="5">
        <v>43080</v>
      </c>
    </row>
    <row r="29" spans="1:6">
      <c r="A29" s="5">
        <v>26</v>
      </c>
      <c r="B29" s="5" t="s">
        <v>58</v>
      </c>
      <c r="C29" s="5" t="s">
        <v>58</v>
      </c>
      <c r="D29" s="5" t="s">
        <v>12</v>
      </c>
      <c r="E29" s="5" t="s">
        <v>59</v>
      </c>
      <c r="F29" s="5">
        <v>177512</v>
      </c>
    </row>
    <row r="30" spans="1:6">
      <c r="A30" s="5">
        <v>27</v>
      </c>
      <c r="B30" s="5" t="s">
        <v>60</v>
      </c>
      <c r="C30" s="5" t="s">
        <v>60</v>
      </c>
      <c r="D30" s="5" t="s">
        <v>12</v>
      </c>
      <c r="E30" s="5" t="s">
        <v>61</v>
      </c>
      <c r="F30" s="5">
        <v>2148200</v>
      </c>
    </row>
    <row r="31" spans="1:6">
      <c r="A31" s="5">
        <v>28</v>
      </c>
      <c r="B31" s="5" t="str">
        <f t="shared" ref="B31:C31" si="5">B30</f>
        <v>乐凯医疗科技有限公司</v>
      </c>
      <c r="C31" s="5" t="str">
        <f t="shared" si="5"/>
        <v>乐凯医疗科技有限公司</v>
      </c>
      <c r="D31" s="5" t="s">
        <v>9</v>
      </c>
      <c r="E31" s="5" t="s">
        <v>62</v>
      </c>
      <c r="F31" s="5">
        <v>152720</v>
      </c>
    </row>
    <row r="32" spans="1:6">
      <c r="A32" s="5">
        <v>29</v>
      </c>
      <c r="B32" s="5" t="s">
        <v>63</v>
      </c>
      <c r="C32" s="5" t="s">
        <v>63</v>
      </c>
      <c r="D32" s="5" t="s">
        <v>15</v>
      </c>
      <c r="E32" s="5" t="s">
        <v>64</v>
      </c>
      <c r="F32" s="5">
        <v>134000</v>
      </c>
    </row>
    <row r="33" spans="1:6">
      <c r="A33" s="5">
        <v>30</v>
      </c>
      <c r="B33" s="5" t="str">
        <f t="shared" ref="B33:C33" si="6">B32</f>
        <v>南阳九鼎材料科技股份有限公司</v>
      </c>
      <c r="C33" s="5" t="str">
        <f t="shared" si="6"/>
        <v>南阳九鼎材料科技股份有限公司</v>
      </c>
      <c r="D33" s="5" t="s">
        <v>9</v>
      </c>
      <c r="E33" s="5" t="s">
        <v>65</v>
      </c>
      <c r="F33" s="5">
        <v>10160</v>
      </c>
    </row>
    <row r="34" spans="1:6">
      <c r="A34" s="5">
        <v>31</v>
      </c>
      <c r="B34" s="5" t="s">
        <v>66</v>
      </c>
      <c r="C34" s="5" t="s">
        <v>66</v>
      </c>
      <c r="D34" s="5" t="s">
        <v>15</v>
      </c>
      <c r="E34" s="5" t="s">
        <v>67</v>
      </c>
      <c r="F34" s="5">
        <v>260820</v>
      </c>
    </row>
    <row r="35" spans="1:6">
      <c r="A35" s="5">
        <v>32</v>
      </c>
      <c r="B35" s="5" t="str">
        <f t="shared" ref="B35:D36" si="7">B34</f>
        <v>南阳柯丽尔科技有限公司</v>
      </c>
      <c r="C35" s="5" t="str">
        <f t="shared" si="7"/>
        <v>南阳柯丽尔科技有限公司</v>
      </c>
      <c r="D35" s="5" t="str">
        <f t="shared" si="7"/>
        <v>热敏胶片</v>
      </c>
      <c r="E35" s="5" t="s">
        <v>68</v>
      </c>
      <c r="F35" s="5">
        <v>314520</v>
      </c>
    </row>
    <row r="36" spans="1:6">
      <c r="A36" s="5">
        <v>33</v>
      </c>
      <c r="B36" s="5" t="str">
        <f t="shared" si="7"/>
        <v>南阳柯丽尔科技有限公司</v>
      </c>
      <c r="C36" s="5" t="str">
        <f t="shared" si="7"/>
        <v>南阳柯丽尔科技有限公司</v>
      </c>
      <c r="D36" s="5" t="s">
        <v>17</v>
      </c>
      <c r="E36" s="5" t="s">
        <v>69</v>
      </c>
      <c r="F36" s="5">
        <v>189564</v>
      </c>
    </row>
    <row r="37" spans="1:6">
      <c r="A37" s="5">
        <v>34</v>
      </c>
      <c r="B37" s="5" t="s">
        <v>70</v>
      </c>
      <c r="C37" s="5" t="s">
        <v>70</v>
      </c>
      <c r="D37" s="5" t="s">
        <v>71</v>
      </c>
      <c r="E37" s="5" t="s">
        <v>72</v>
      </c>
      <c r="F37" s="5">
        <v>1251968</v>
      </c>
    </row>
    <row r="38" spans="1:6">
      <c r="A38" s="5">
        <v>35</v>
      </c>
      <c r="B38" s="5" t="str">
        <f t="shared" ref="B38:D38" si="8">B37</f>
        <v>锐珂（厦门）医疗器材有限公司</v>
      </c>
      <c r="C38" s="5" t="str">
        <f t="shared" si="8"/>
        <v>锐珂（厦门）医疗器材有限公司</v>
      </c>
      <c r="D38" s="5" t="str">
        <f t="shared" si="8"/>
        <v>医用红外激光胶片</v>
      </c>
      <c r="E38" s="5" t="s">
        <v>73</v>
      </c>
      <c r="F38" s="5">
        <v>920</v>
      </c>
    </row>
    <row r="39" spans="1:6">
      <c r="A39" s="5">
        <v>36</v>
      </c>
      <c r="B39" s="5" t="s">
        <v>74</v>
      </c>
      <c r="C39" s="5" t="s">
        <v>74</v>
      </c>
      <c r="D39" s="5" t="s">
        <v>15</v>
      </c>
      <c r="E39" s="5" t="s">
        <v>75</v>
      </c>
      <c r="F39" s="5">
        <v>88000</v>
      </c>
    </row>
    <row r="40" spans="1:6">
      <c r="A40" s="5">
        <v>37</v>
      </c>
      <c r="B40" s="5" t="str">
        <f t="shared" ref="B40:C41" si="9">B39</f>
        <v>赛珂无锡医疗科技有限公司</v>
      </c>
      <c r="C40" s="5" t="str">
        <f t="shared" si="9"/>
        <v>赛珂无锡医疗科技有限公司</v>
      </c>
      <c r="D40" s="5" t="s">
        <v>12</v>
      </c>
      <c r="E40" s="5" t="s">
        <v>76</v>
      </c>
      <c r="F40" s="5">
        <v>3520</v>
      </c>
    </row>
    <row r="41" spans="1:6">
      <c r="A41" s="5">
        <v>38</v>
      </c>
      <c r="B41" s="5" t="str">
        <f t="shared" si="9"/>
        <v>赛珂无锡医疗科技有限公司</v>
      </c>
      <c r="C41" s="5" t="str">
        <f t="shared" si="9"/>
        <v>赛珂无锡医疗科技有限公司</v>
      </c>
      <c r="D41" s="5" t="s">
        <v>9</v>
      </c>
      <c r="E41" s="5" t="s">
        <v>77</v>
      </c>
      <c r="F41" s="5">
        <v>330204</v>
      </c>
    </row>
    <row r="42" spans="1:6">
      <c r="A42" s="5">
        <v>39</v>
      </c>
      <c r="B42" s="5" t="s">
        <v>78</v>
      </c>
      <c r="C42" s="5" t="s">
        <v>78</v>
      </c>
      <c r="D42" s="5" t="s">
        <v>15</v>
      </c>
      <c r="E42" s="5" t="s">
        <v>79</v>
      </c>
      <c r="F42" s="5">
        <v>92340</v>
      </c>
    </row>
    <row r="43" spans="1:6">
      <c r="A43" s="5">
        <v>40</v>
      </c>
      <c r="B43" s="5" t="str">
        <f t="shared" ref="B43:C43" si="10">B42</f>
        <v>上海京就医疗器械有限公司</v>
      </c>
      <c r="C43" s="5" t="str">
        <f t="shared" si="10"/>
        <v>上海京就医疗器械有限公司</v>
      </c>
      <c r="D43" s="5" t="s">
        <v>17</v>
      </c>
      <c r="E43" s="5" t="s">
        <v>80</v>
      </c>
      <c r="F43" s="5">
        <v>37600</v>
      </c>
    </row>
    <row r="44" spans="1:6">
      <c r="A44" s="5">
        <v>41</v>
      </c>
      <c r="B44" s="5" t="s">
        <v>81</v>
      </c>
      <c r="C44" s="5" t="s">
        <v>81</v>
      </c>
      <c r="D44" s="5" t="s">
        <v>12</v>
      </c>
      <c r="E44" s="5" t="s">
        <v>82</v>
      </c>
      <c r="F44" s="5">
        <v>12000</v>
      </c>
    </row>
    <row r="45" spans="1:6">
      <c r="A45" s="5">
        <v>42</v>
      </c>
      <c r="B45" s="5" t="str">
        <f t="shared" ref="B45:C45" si="11">B44</f>
        <v>深圳泓数科技有限公司</v>
      </c>
      <c r="C45" s="5" t="str">
        <f t="shared" si="11"/>
        <v>深圳泓数科技有限公司</v>
      </c>
      <c r="D45" s="5" t="s">
        <v>9</v>
      </c>
      <c r="E45" s="5" t="s">
        <v>83</v>
      </c>
      <c r="F45" s="5">
        <v>30400</v>
      </c>
    </row>
    <row r="46" spans="1:6">
      <c r="A46" s="5">
        <v>43</v>
      </c>
      <c r="B46" s="5" t="s">
        <v>84</v>
      </c>
      <c r="C46" s="5" t="s">
        <v>84</v>
      </c>
      <c r="D46" s="5" t="s">
        <v>15</v>
      </c>
      <c r="E46" s="5" t="s">
        <v>85</v>
      </c>
      <c r="F46" s="5">
        <v>143200</v>
      </c>
    </row>
    <row r="47" spans="1:6">
      <c r="A47" s="5">
        <v>44</v>
      </c>
      <c r="B47" s="5" t="str">
        <f t="shared" ref="B47:C47" si="12">B46</f>
        <v>深圳市海润医疗科技有限公司</v>
      </c>
      <c r="C47" s="5" t="str">
        <f t="shared" si="12"/>
        <v>深圳市海润医疗科技有限公司</v>
      </c>
      <c r="D47" s="5" t="s">
        <v>17</v>
      </c>
      <c r="E47" s="5" t="s">
        <v>86</v>
      </c>
      <c r="F47" s="5">
        <v>36000</v>
      </c>
    </row>
    <row r="48" spans="1:6">
      <c r="A48" s="5">
        <v>45</v>
      </c>
      <c r="B48" s="5" t="s">
        <v>87</v>
      </c>
      <c r="C48" s="5" t="s">
        <v>87</v>
      </c>
      <c r="D48" s="5" t="s">
        <v>12</v>
      </c>
      <c r="E48" s="5" t="s">
        <v>88</v>
      </c>
      <c r="F48" s="5">
        <v>512560</v>
      </c>
    </row>
    <row r="49" spans="1:6">
      <c r="A49" s="5">
        <v>46</v>
      </c>
      <c r="B49" s="5" t="str">
        <f t="shared" ref="B49:D50" si="13">B48</f>
        <v>深圳市柯尼达巨茂医疗设备有限公司</v>
      </c>
      <c r="C49" s="5" t="str">
        <f t="shared" si="13"/>
        <v>深圳市柯尼达巨茂医疗设备有限公司</v>
      </c>
      <c r="D49" s="5" t="s">
        <v>9</v>
      </c>
      <c r="E49" s="5" t="s">
        <v>89</v>
      </c>
      <c r="F49" s="5">
        <v>76980</v>
      </c>
    </row>
    <row r="50" spans="1:6">
      <c r="A50" s="5">
        <v>47</v>
      </c>
      <c r="B50" s="5" t="str">
        <f t="shared" si="13"/>
        <v>深圳市柯尼达巨茂医疗设备有限公司</v>
      </c>
      <c r="C50" s="5" t="str">
        <f t="shared" si="13"/>
        <v>深圳市柯尼达巨茂医疗设备有限公司</v>
      </c>
      <c r="D50" s="5" t="str">
        <f t="shared" si="13"/>
        <v>医用激光胶片</v>
      </c>
      <c r="E50" s="5" t="s">
        <v>90</v>
      </c>
      <c r="F50" s="5">
        <v>70880</v>
      </c>
    </row>
    <row r="51" spans="1:6">
      <c r="A51" s="5">
        <v>48</v>
      </c>
      <c r="B51" s="5" t="s">
        <v>91</v>
      </c>
      <c r="C51" s="5" t="s">
        <v>91</v>
      </c>
      <c r="D51" s="5" t="s">
        <v>9</v>
      </c>
      <c r="E51" s="5" t="s">
        <v>92</v>
      </c>
      <c r="F51" s="5">
        <v>16000</v>
      </c>
    </row>
    <row r="52" spans="1:6">
      <c r="A52" s="5">
        <v>49</v>
      </c>
      <c r="B52" s="5" t="s">
        <v>93</v>
      </c>
      <c r="C52" s="5" t="s">
        <v>93</v>
      </c>
      <c r="D52" s="5" t="s">
        <v>15</v>
      </c>
      <c r="E52" s="5" t="s">
        <v>94</v>
      </c>
      <c r="F52" s="5">
        <v>32000</v>
      </c>
    </row>
    <row r="53" spans="1:6">
      <c r="A53" s="5">
        <v>50</v>
      </c>
      <c r="B53" s="5" t="str">
        <f t="shared" ref="B53:C54" si="14">B52</f>
        <v>深圳市茜泰科技有限公司</v>
      </c>
      <c r="C53" s="5" t="str">
        <f t="shared" si="14"/>
        <v>深圳市茜泰科技有限公司</v>
      </c>
      <c r="D53" s="5" t="s">
        <v>12</v>
      </c>
      <c r="E53" s="5" t="s">
        <v>95</v>
      </c>
      <c r="F53" s="5">
        <v>342224</v>
      </c>
    </row>
    <row r="54" spans="1:6">
      <c r="A54" s="5">
        <v>51</v>
      </c>
      <c r="B54" s="5" t="str">
        <f t="shared" si="14"/>
        <v>深圳市茜泰科技有限公司</v>
      </c>
      <c r="C54" s="5" t="str">
        <f t="shared" si="14"/>
        <v>深圳市茜泰科技有限公司</v>
      </c>
      <c r="D54" s="5" t="s">
        <v>9</v>
      </c>
      <c r="E54" s="5" t="s">
        <v>96</v>
      </c>
      <c r="F54" s="5">
        <v>266300</v>
      </c>
    </row>
    <row r="55" spans="1:6">
      <c r="A55" s="5">
        <v>52</v>
      </c>
      <c r="B55" s="5" t="s">
        <v>97</v>
      </c>
      <c r="C55" s="5" t="s">
        <v>97</v>
      </c>
      <c r="D55" s="5" t="s">
        <v>17</v>
      </c>
      <c r="E55" s="5" t="s">
        <v>98</v>
      </c>
      <c r="F55" s="5">
        <v>115000</v>
      </c>
    </row>
    <row r="56" spans="1:6">
      <c r="A56" s="5">
        <v>53</v>
      </c>
      <c r="B56" s="5" t="s">
        <v>99</v>
      </c>
      <c r="C56" s="5" t="s">
        <v>99</v>
      </c>
      <c r="D56" s="5" t="s">
        <v>15</v>
      </c>
      <c r="E56" s="5" t="s">
        <v>100</v>
      </c>
      <c r="F56" s="5">
        <v>9720</v>
      </c>
    </row>
    <row r="57" spans="1:6">
      <c r="A57" s="5">
        <v>54</v>
      </c>
      <c r="B57" s="5" t="str">
        <f t="shared" ref="B57:C57" si="15">B56</f>
        <v>深圳市拓普创新信息技术有限公司</v>
      </c>
      <c r="C57" s="5" t="str">
        <f t="shared" si="15"/>
        <v>深圳市拓普创新信息技术有限公司</v>
      </c>
      <c r="D57" s="5" t="s">
        <v>9</v>
      </c>
      <c r="E57" s="5" t="s">
        <v>101</v>
      </c>
      <c r="F57" s="5">
        <v>76800</v>
      </c>
    </row>
    <row r="58" spans="1:6">
      <c r="A58" s="5">
        <v>55</v>
      </c>
      <c r="B58" s="5" t="s">
        <v>102</v>
      </c>
      <c r="C58" s="5" t="s">
        <v>102</v>
      </c>
      <c r="D58" s="5" t="s">
        <v>15</v>
      </c>
      <c r="E58" s="5" t="s">
        <v>103</v>
      </c>
      <c r="F58" s="5">
        <v>15952</v>
      </c>
    </row>
    <row r="59" spans="1:6">
      <c r="A59" s="5">
        <v>56</v>
      </c>
      <c r="B59" s="5" t="str">
        <f t="shared" ref="B59:C59" si="16">B58</f>
        <v>沈阳亮鑫医疗科技有限公司</v>
      </c>
      <c r="C59" s="5" t="str">
        <f t="shared" si="16"/>
        <v>沈阳亮鑫医疗科技有限公司</v>
      </c>
      <c r="D59" s="5" t="s">
        <v>9</v>
      </c>
      <c r="E59" s="5" t="s">
        <v>104</v>
      </c>
      <c r="F59" s="5">
        <v>100</v>
      </c>
    </row>
    <row r="60" spans="1:6">
      <c r="A60" s="5">
        <v>57</v>
      </c>
      <c r="B60" s="5" t="s">
        <v>105</v>
      </c>
      <c r="C60" s="5" t="s">
        <v>105</v>
      </c>
      <c r="D60" s="5" t="s">
        <v>9</v>
      </c>
      <c r="E60" s="5" t="s">
        <v>106</v>
      </c>
      <c r="F60" s="5">
        <v>24000</v>
      </c>
    </row>
    <row r="61" spans="1:6">
      <c r="A61" s="5">
        <v>58</v>
      </c>
      <c r="B61" s="5" t="s">
        <v>107</v>
      </c>
      <c r="C61" s="5" t="s">
        <v>107</v>
      </c>
      <c r="D61" s="5" t="s">
        <v>12</v>
      </c>
      <c r="E61" s="5" t="s">
        <v>108</v>
      </c>
      <c r="F61" s="5">
        <v>1000</v>
      </c>
    </row>
    <row r="62" spans="1:6">
      <c r="A62" s="5">
        <v>59</v>
      </c>
      <c r="B62" s="5" t="s">
        <v>109</v>
      </c>
      <c r="C62" s="5" t="s">
        <v>109</v>
      </c>
      <c r="D62" s="5" t="s">
        <v>9</v>
      </c>
      <c r="E62" s="5" t="s">
        <v>110</v>
      </c>
      <c r="F62" s="5">
        <v>4400</v>
      </c>
    </row>
    <row r="63" spans="1:6">
      <c r="A63" s="5">
        <v>60</v>
      </c>
      <c r="B63" s="5" t="s">
        <v>111</v>
      </c>
      <c r="C63" s="5" t="s">
        <v>111</v>
      </c>
      <c r="D63" s="5" t="s">
        <v>15</v>
      </c>
      <c r="E63" s="5" t="s">
        <v>112</v>
      </c>
      <c r="F63" s="5">
        <v>40</v>
      </c>
    </row>
    <row r="64" spans="1:6">
      <c r="A64" s="5">
        <v>61</v>
      </c>
      <c r="B64" s="5" t="s">
        <v>113</v>
      </c>
      <c r="C64" s="5" t="s">
        <v>113</v>
      </c>
      <c r="D64" s="5" t="s">
        <v>15</v>
      </c>
      <c r="E64" s="5" t="s">
        <v>114</v>
      </c>
      <c r="F64" s="5">
        <v>156400</v>
      </c>
    </row>
    <row r="65" spans="1:6">
      <c r="A65" s="5">
        <v>62</v>
      </c>
      <c r="B65" s="5" t="str">
        <f t="shared" ref="B65:C65" si="17">B64</f>
        <v>无锡蓝影医疗科技有限公司</v>
      </c>
      <c r="C65" s="5" t="str">
        <f t="shared" si="17"/>
        <v>无锡蓝影医疗科技有限公司</v>
      </c>
      <c r="D65" s="5" t="s">
        <v>12</v>
      </c>
      <c r="E65" s="5" t="s">
        <v>115</v>
      </c>
      <c r="F65" s="5">
        <v>640</v>
      </c>
    </row>
    <row r="66" spans="1:6">
      <c r="A66" s="5">
        <v>63</v>
      </c>
      <c r="B66" s="5" t="s">
        <v>116</v>
      </c>
      <c r="C66" s="5" t="s">
        <v>116</v>
      </c>
      <c r="D66" s="5" t="s">
        <v>12</v>
      </c>
      <c r="E66" s="5" t="s">
        <v>117</v>
      </c>
      <c r="F66" s="5">
        <v>9200</v>
      </c>
    </row>
    <row r="67" spans="1:6">
      <c r="A67" s="5">
        <v>64</v>
      </c>
      <c r="B67" s="5" t="s">
        <v>118</v>
      </c>
      <c r="C67" s="5" t="s">
        <v>118</v>
      </c>
      <c r="D67" s="5" t="s">
        <v>15</v>
      </c>
      <c r="E67" s="5" t="s">
        <v>119</v>
      </c>
      <c r="F67" s="5">
        <v>2800</v>
      </c>
    </row>
    <row r="68" spans="1:6">
      <c r="A68" s="5">
        <v>65</v>
      </c>
      <c r="B68" s="5" t="s">
        <v>120</v>
      </c>
      <c r="C68" s="5" t="s">
        <v>120</v>
      </c>
      <c r="D68" s="5" t="s">
        <v>15</v>
      </c>
      <c r="E68" s="5" t="s">
        <v>121</v>
      </c>
      <c r="F68" s="5">
        <v>78000</v>
      </c>
    </row>
  </sheetData>
  <autoFilter ref="A3:F68">
    <extLst/>
  </autoFilter>
  <mergeCells count="1"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胶片协议量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thtf</cp:lastModifiedBy>
  <dcterms:created xsi:type="dcterms:W3CDTF">2023-10-12T17:33:00Z</dcterms:created>
  <dcterms:modified xsi:type="dcterms:W3CDTF">2023-10-16T10:42:08Z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